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<sst xmlns="http://schemas.openxmlformats.org/spreadsheetml/2006/main" count="109" uniqueCount="48">
  <si>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 xml:space="preserve">(Form 48H)(6-digit) HS Code:        </t>
  </si>
  <si>
    <r>
      <t xml:space="preserve">Science (2 Years required) </t>
    </r>
    <r>
      <rPr>
        <sz val="10"/>
        <color indexed="9"/>
        <rFont val="Arial"/>
        <family val="0"/>
      </rPr>
      <t>1 of them must be a Lab Science</t>
    </r>
  </si>
  <si>
    <t>Date</t>
  </si>
  <si>
    <t>Reading</t>
  </si>
  <si>
    <t>Total</t>
  </si>
  <si>
    <t>Eng</t>
  </si>
  <si>
    <t>Math</t>
  </si>
  <si>
    <t>Read</t>
  </si>
  <si>
    <t>Reas</t>
  </si>
  <si>
    <t>Math</t>
  </si>
  <si>
    <t>English GPA</t>
  </si>
  <si>
    <t>Math GPA</t>
  </si>
  <si>
    <t>Science GPA</t>
  </si>
  <si>
    <t>Soc Stud GPA</t>
  </si>
  <si>
    <t>Elective GPA</t>
  </si>
  <si>
    <t>SAT</t>
  </si>
  <si>
    <t>ACT</t>
  </si>
  <si>
    <t>Date</t>
  </si>
  <si>
    <t>NCAA CORE GPA</t>
  </si>
  <si>
    <t>Last Udated:</t>
  </si>
  <si>
    <t>https://web1.ncaa.org/eligibilitycenter/common/</t>
  </si>
  <si>
    <t>Official test scores must be sent from the testing agency using code 9999</t>
  </si>
  <si>
    <t>(2)</t>
  </si>
  <si>
    <t>(3)</t>
  </si>
  <si>
    <t>Math (3 Years required)</t>
  </si>
  <si>
    <t>Social Studies (2 Years required)</t>
  </si>
  <si>
    <t>Academic College Prep Electives (4 Years required)</t>
  </si>
  <si>
    <r>
      <t xml:space="preserve">ENGLISH </t>
    </r>
    <r>
      <rPr>
        <i/>
        <sz val="10"/>
        <color indexed="9"/>
        <rFont val="Arial Black"/>
        <family val="0"/>
      </rPr>
      <t>(4 Years required)</t>
    </r>
  </si>
  <si>
    <t>=</t>
  </si>
  <si>
    <r>
      <t xml:space="preserve">Additional Course in </t>
    </r>
    <r>
      <rPr>
        <sz val="10"/>
        <color indexed="9"/>
        <rFont val="Arial Narrow"/>
        <family val="0"/>
      </rPr>
      <t>Math or Science or English</t>
    </r>
    <r>
      <rPr>
        <sz val="10"/>
        <color indexed="9"/>
        <rFont val="Arial Black"/>
        <family val="0"/>
      </rPr>
      <t xml:space="preserve"> (1 Year required)</t>
    </r>
  </si>
  <si>
    <t>=</t>
  </si>
  <si>
    <t>(3)</t>
  </si>
  <si>
    <t>(4)</t>
  </si>
  <si>
    <t>(5)</t>
  </si>
  <si>
    <t>(6)</t>
  </si>
  <si>
    <t>(7)</t>
  </si>
  <si>
    <t>(8)</t>
  </si>
  <si>
    <t>(1)</t>
  </si>
  <si>
    <t>(2)</t>
  </si>
  <si>
    <t>(1)</t>
  </si>
  <si>
    <t>(1)</t>
  </si>
  <si>
    <t>Grade</t>
  </si>
  <si>
    <t>GrPTS</t>
  </si>
  <si>
    <t>Total Grade Points</t>
  </si>
  <si>
    <t>Total Core Classes Passed</t>
  </si>
  <si>
    <t>Name:</t>
  </si>
  <si>
    <t>Clovis North High School "NCAA Academic Core" Worksheet</t>
  </si>
  <si>
    <t>050628 (Clovis North)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</si>
</sst>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</numFmts>
  <fonts count="54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0"/>
      <name val="Arial Black"/>
      <family val="0"/>
    </font>
    <font>
      <sz val="16"/>
      <name val="Arial Black"/>
      <family val="0"/>
    </font>
    <font>
      <sz val="10"/>
      <color indexed="9"/>
      <name val="Arial Black"/>
      <family val="0"/>
    </font>
    <font>
      <i/>
      <sz val="10"/>
      <color indexed="9"/>
      <name val="Arial Black"/>
      <family val="0"/>
    </font>
    <font>
      <sz val="9"/>
      <name val="Verdana"/>
      <family val="0"/>
    </font>
    <font>
      <sz val="9"/>
      <name val="Arial Black"/>
      <family val="0"/>
    </font>
    <font>
      <sz val="10"/>
      <color indexed="9"/>
      <name val="Arial Narrow"/>
      <family val="0"/>
    </font>
    <font>
      <sz val="10"/>
      <name val="Arial"/>
      <family val="0"/>
    </font>
    <font>
      <sz val="9"/>
      <name val="Arial"/>
      <family val="0"/>
    </font>
    <font>
      <sz val="12"/>
      <name val="Arial Black"/>
      <family val="0"/>
    </font>
    <font>
      <sz val="12"/>
      <name val="Arial"/>
      <family val="0"/>
    </font>
    <font>
      <sz val="10"/>
      <color indexed="9"/>
      <name val="Arial"/>
      <family val="0"/>
    </font>
    <font>
      <sz val="10"/>
      <name val="Arial Narrow"/>
      <family val="0"/>
    </font>
    <font>
      <sz val="12"/>
      <color indexed="9"/>
      <name val="Arial Black"/>
      <family val="0"/>
    </font>
    <font>
      <sz val="18"/>
      <name val="Arial"/>
      <family val="0"/>
    </font>
    <font>
      <u val="single"/>
      <sz val="10"/>
      <name val="Verdana"/>
      <family val="0"/>
    </font>
    <font>
      <u val="single"/>
      <sz val="10"/>
      <name val="Arial"/>
      <family val="0"/>
    </font>
    <font>
      <sz val="8.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/>
      <right style="double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165" fontId="0" fillId="0" borderId="24" xfId="0" applyNumberFormat="1" applyBorder="1" applyAlignment="1" applyProtection="1">
      <alignment horizontal="left" shrinkToFit="1"/>
      <protection locked="0"/>
    </xf>
    <xf numFmtId="165" fontId="0" fillId="0" borderId="23" xfId="0" applyNumberFormat="1" applyBorder="1" applyAlignment="1" applyProtection="1">
      <alignment horizontal="left" shrinkToFi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5" fontId="0" fillId="0" borderId="25" xfId="0" applyNumberFormat="1" applyBorder="1" applyAlignment="1" applyProtection="1">
      <alignment horizontal="left" shrinkToFit="1"/>
      <protection locked="0"/>
    </xf>
    <xf numFmtId="165" fontId="0" fillId="0" borderId="22" xfId="0" applyNumberFormat="1" applyBorder="1" applyAlignment="1" applyProtection="1">
      <alignment horizontal="left" shrinkToFit="1"/>
      <protection locked="0"/>
    </xf>
    <xf numFmtId="0" fontId="11" fillId="0" borderId="0" xfId="0" applyFont="1" applyAlignment="1">
      <alignment horizontal="center"/>
    </xf>
    <xf numFmtId="0" fontId="16" fillId="33" borderId="26" xfId="0" applyFont="1" applyFill="1" applyBorder="1" applyAlignment="1">
      <alignment horizontal="center" textRotation="255"/>
    </xf>
    <xf numFmtId="0" fontId="16" fillId="33" borderId="27" xfId="0" applyFont="1" applyFill="1" applyBorder="1" applyAlignment="1">
      <alignment horizontal="center" textRotation="255"/>
    </xf>
    <xf numFmtId="0" fontId="16" fillId="33" borderId="28" xfId="0" applyFont="1" applyFill="1" applyBorder="1" applyAlignment="1">
      <alignment horizontal="center" textRotation="255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164" fontId="17" fillId="0" borderId="31" xfId="0" applyNumberFormat="1" applyFont="1" applyBorder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7" fillId="0" borderId="3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3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49" fontId="0" fillId="0" borderId="37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5" fillId="33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65" fontId="10" fillId="0" borderId="10" xfId="0" applyNumberFormat="1" applyFont="1" applyBorder="1" applyAlignment="1" applyProtection="1">
      <alignment horizontal="left"/>
      <protection locked="0"/>
    </xf>
    <xf numFmtId="49" fontId="10" fillId="0" borderId="10" xfId="0" applyNumberFormat="1" applyFont="1" applyBorder="1" applyAlignment="1" applyProtection="1">
      <alignment horizontal="left"/>
      <protection locked="0"/>
    </xf>
    <xf numFmtId="49" fontId="0" fillId="0" borderId="37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18" fillId="0" borderId="0" xfId="0" applyFont="1" applyAlignment="1">
      <alignment horizontal="left"/>
    </xf>
    <xf numFmtId="49" fontId="19" fillId="0" borderId="0" xfId="0" applyNumberFormat="1" applyFont="1" applyAlignment="1" applyProtection="1">
      <alignment horizontal="left"/>
      <protection locked="0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104775</xdr:rowOff>
    </xdr:from>
    <xdr:to>
      <xdr:col>18</xdr:col>
      <xdr:colOff>314325</xdr:colOff>
      <xdr:row>50</xdr:row>
      <xdr:rowOff>0</xdr:rowOff>
    </xdr:to>
    <xdr:pic>
      <xdr:nvPicPr>
        <xdr:cNvPr id="1" name="Picture -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19200"/>
          <a:ext cx="1857375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</xdr:row>
      <xdr:rowOff>38100</xdr:rowOff>
    </xdr:from>
    <xdr:to>
      <xdr:col>18</xdr:col>
      <xdr:colOff>276225</xdr:colOff>
      <xdr:row>7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276225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Layout" workbookViewId="0" topLeftCell="A1">
      <selection activeCell="A1" sqref="A1:S1"/>
    </sheetView>
  </sheetViews>
  <sheetFormatPr defaultColWidth="11.00390625" defaultRowHeight="12.75"/>
  <cols>
    <col min="1" max="1" width="3.25390625" style="1" customWidth="1"/>
    <col min="2" max="2" width="9.375" style="1" customWidth="1"/>
    <col min="3" max="3" width="9.375" style="0" customWidth="1"/>
    <col min="4" max="4" width="1.37890625" style="0" customWidth="1"/>
    <col min="5" max="7" width="4.125" style="1" customWidth="1"/>
    <col min="8" max="8" width="2.375" style="1" customWidth="1"/>
    <col min="9" max="9" width="1.25" style="0" customWidth="1"/>
    <col min="10" max="10" width="2.375" style="0" customWidth="1"/>
    <col min="11" max="11" width="4.875" style="0" customWidth="1"/>
    <col min="12" max="18" width="3.375" style="0" customWidth="1"/>
    <col min="19" max="19" width="6.125" style="0" customWidth="1"/>
  </cols>
  <sheetData>
    <row r="1" spans="1:19" ht="18.75" customHeight="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5" ht="12.75">
      <c r="A2" s="78" t="s">
        <v>45</v>
      </c>
      <c r="B2" s="78"/>
      <c r="C2" s="78"/>
      <c r="D2" s="78"/>
      <c r="E2" s="76" t="s">
        <v>19</v>
      </c>
      <c r="F2" s="76"/>
      <c r="G2" s="76"/>
      <c r="H2" s="77"/>
      <c r="I2" s="77"/>
      <c r="J2" s="77"/>
      <c r="K2" s="77"/>
      <c r="L2" s="77"/>
      <c r="M2" s="77"/>
      <c r="N2" s="15"/>
      <c r="O2" s="15"/>
    </row>
    <row r="3" spans="1:15" ht="3" customHeight="1">
      <c r="A3" s="30"/>
      <c r="B3" s="30"/>
      <c r="C3" s="30"/>
      <c r="D3" s="21"/>
      <c r="E3" s="26"/>
      <c r="F3" s="26"/>
      <c r="G3" s="26"/>
      <c r="H3" s="27"/>
      <c r="I3" s="27"/>
      <c r="J3" s="27"/>
      <c r="K3" s="27"/>
      <c r="L3" s="27"/>
      <c r="M3" s="27"/>
      <c r="N3" s="15"/>
      <c r="O3" s="15"/>
    </row>
    <row r="4" spans="1:19" ht="15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15"/>
      <c r="M4" s="15"/>
      <c r="N4" s="15"/>
      <c r="O4" s="15"/>
      <c r="R4" s="25"/>
      <c r="S4" s="25"/>
    </row>
    <row r="5" spans="1:19" ht="12.75">
      <c r="A5" s="2"/>
      <c r="B5" s="2"/>
      <c r="E5" s="1" t="s">
        <v>41</v>
      </c>
      <c r="G5" s="1" t="s">
        <v>42</v>
      </c>
      <c r="H5" s="14"/>
      <c r="I5" s="15"/>
      <c r="J5" s="15"/>
      <c r="K5" s="15"/>
      <c r="L5" s="15"/>
      <c r="M5" s="15"/>
      <c r="N5" s="15"/>
      <c r="O5" s="15"/>
      <c r="R5" s="25"/>
      <c r="S5" s="25"/>
    </row>
    <row r="6" spans="1:19" ht="12.75" customHeight="1">
      <c r="A6" s="9" t="s">
        <v>37</v>
      </c>
      <c r="B6" s="80"/>
      <c r="C6" s="70"/>
      <c r="D6" s="32"/>
      <c r="E6" s="33"/>
      <c r="F6" s="11" t="s">
        <v>30</v>
      </c>
      <c r="G6" s="12" t="str">
        <f>IF(E6="A",4,IF(E6="B",3,IF(E6="C",2,IF(E6="D",1,IF(E6="F",0,"  ")))))</f>
        <v>  </v>
      </c>
      <c r="H6" s="16"/>
      <c r="I6" s="17"/>
      <c r="J6" s="17"/>
      <c r="K6" s="17"/>
      <c r="L6" s="15"/>
      <c r="M6" s="15"/>
      <c r="N6" s="15"/>
      <c r="O6" s="15"/>
      <c r="R6" s="25"/>
      <c r="S6" s="25"/>
    </row>
    <row r="7" spans="1:15" ht="12.75" customHeight="1">
      <c r="A7" s="9" t="s">
        <v>38</v>
      </c>
      <c r="B7" s="79"/>
      <c r="C7" s="69"/>
      <c r="D7" s="32"/>
      <c r="E7" s="33"/>
      <c r="F7" s="11" t="s">
        <v>28</v>
      </c>
      <c r="G7" s="12" t="str">
        <f aca="true" t="shared" si="0" ref="G7:G13">IF(E7="A",4,IF(E7="B",3,IF(E7="C",2,IF(E7="D",1,IF(E7="F",0,"  ")))))</f>
        <v>  </v>
      </c>
      <c r="H7" s="16"/>
      <c r="I7" s="17"/>
      <c r="J7" s="17"/>
      <c r="K7" s="17"/>
      <c r="L7" s="15"/>
      <c r="M7" s="15"/>
      <c r="N7" s="15"/>
      <c r="O7" s="15"/>
    </row>
    <row r="8" spans="1:15" ht="12.75" customHeight="1">
      <c r="A8" s="9" t="s">
        <v>31</v>
      </c>
      <c r="B8" s="69"/>
      <c r="C8" s="69"/>
      <c r="D8" s="32"/>
      <c r="E8" s="33"/>
      <c r="F8" s="11" t="s">
        <v>28</v>
      </c>
      <c r="G8" s="12" t="str">
        <f t="shared" si="0"/>
        <v>  </v>
      </c>
      <c r="H8" s="16"/>
      <c r="L8" s="15"/>
      <c r="M8" s="15"/>
      <c r="N8" s="15"/>
      <c r="O8" s="15"/>
    </row>
    <row r="9" spans="1:15" ht="12.75" customHeight="1">
      <c r="A9" s="9" t="s">
        <v>32</v>
      </c>
      <c r="B9" s="69"/>
      <c r="C9" s="69"/>
      <c r="D9" s="32"/>
      <c r="E9" s="33"/>
      <c r="F9" s="11" t="s">
        <v>28</v>
      </c>
      <c r="G9" s="12" t="str">
        <f>IF(E9="A",4,IF(E9="B",3,IF(E9="C",2,IF(E9="D",1,IF(E9="F",0,"  ")))))</f>
        <v>  </v>
      </c>
      <c r="H9" s="16"/>
      <c r="I9" s="53" t="s">
        <v>10</v>
      </c>
      <c r="J9" s="53"/>
      <c r="K9" s="53"/>
      <c r="L9" s="15"/>
      <c r="M9" s="15"/>
      <c r="N9" s="15"/>
      <c r="O9" s="15"/>
    </row>
    <row r="10" spans="1:15" ht="12.75" customHeight="1">
      <c r="A10" s="9" t="s">
        <v>33</v>
      </c>
      <c r="B10" s="69"/>
      <c r="C10" s="69"/>
      <c r="D10" s="32"/>
      <c r="E10" s="33"/>
      <c r="F10" s="11" t="s">
        <v>28</v>
      </c>
      <c r="G10" s="12" t="str">
        <f t="shared" si="0"/>
        <v>  </v>
      </c>
      <c r="H10" s="16"/>
      <c r="I10" s="73" t="e">
        <f>Q13/O13</f>
        <v>#DIV/0!</v>
      </c>
      <c r="J10" s="73"/>
      <c r="K10" s="73"/>
      <c r="L10" s="15"/>
      <c r="M10" s="15"/>
      <c r="N10" s="15"/>
      <c r="O10" s="15"/>
    </row>
    <row r="11" spans="1:15" ht="12.75" customHeight="1">
      <c r="A11" s="9" t="s">
        <v>34</v>
      </c>
      <c r="B11" s="69"/>
      <c r="C11" s="69"/>
      <c r="D11" s="32"/>
      <c r="E11" s="33"/>
      <c r="F11" s="11" t="s">
        <v>28</v>
      </c>
      <c r="G11" s="12" t="str">
        <f t="shared" si="0"/>
        <v>  </v>
      </c>
      <c r="H11" s="16"/>
      <c r="I11" s="17"/>
      <c r="J11" s="17"/>
      <c r="K11" s="17"/>
      <c r="L11" s="15"/>
      <c r="M11" s="15"/>
      <c r="N11" s="15"/>
      <c r="O11" s="15"/>
    </row>
    <row r="12" spans="1:15" ht="12.75" customHeight="1">
      <c r="A12" s="9" t="s">
        <v>35</v>
      </c>
      <c r="B12" s="69"/>
      <c r="C12" s="69"/>
      <c r="D12" s="32"/>
      <c r="E12" s="33"/>
      <c r="F12" s="11" t="s">
        <v>28</v>
      </c>
      <c r="G12" s="12" t="str">
        <f t="shared" si="0"/>
        <v>  </v>
      </c>
      <c r="H12" s="16"/>
      <c r="I12" s="17"/>
      <c r="J12" s="17"/>
      <c r="K12" s="17"/>
      <c r="L12" s="15"/>
      <c r="M12" s="15"/>
      <c r="N12" s="15"/>
      <c r="O12" s="15"/>
    </row>
    <row r="13" spans="1:17" ht="12.75" customHeight="1">
      <c r="A13" s="9" t="s">
        <v>36</v>
      </c>
      <c r="B13" s="69"/>
      <c r="C13" s="69"/>
      <c r="D13" s="32"/>
      <c r="E13" s="33"/>
      <c r="F13" s="11" t="s">
        <v>28</v>
      </c>
      <c r="G13" s="12" t="str">
        <f t="shared" si="0"/>
        <v>  </v>
      </c>
      <c r="O13" s="16">
        <f>COUNT(G6:G13)</f>
        <v>0</v>
      </c>
      <c r="P13" s="17"/>
      <c r="Q13" s="17">
        <f>SUM(G6:G13)</f>
        <v>0</v>
      </c>
    </row>
    <row r="14" spans="1:17" ht="1.5" customHeight="1">
      <c r="A14" s="9"/>
      <c r="B14" s="9"/>
      <c r="C14" s="22"/>
      <c r="D14" s="10"/>
      <c r="E14" s="23"/>
      <c r="F14" s="11"/>
      <c r="G14" s="13"/>
      <c r="O14" s="16"/>
      <c r="P14" s="17"/>
      <c r="Q14" s="17"/>
    </row>
    <row r="15" spans="1:18" ht="15">
      <c r="A15" s="71" t="s">
        <v>24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O15" s="15"/>
      <c r="P15" s="15"/>
      <c r="Q15" s="15"/>
      <c r="R15" s="15"/>
    </row>
    <row r="16" spans="1:18" ht="12.75" customHeight="1">
      <c r="A16" s="8"/>
      <c r="B16" s="8"/>
      <c r="C16" s="3"/>
      <c r="D16" s="3"/>
      <c r="E16" s="1" t="s">
        <v>41</v>
      </c>
      <c r="G16" s="1" t="s">
        <v>42</v>
      </c>
      <c r="H16" s="16"/>
      <c r="I16" s="17"/>
      <c r="J16" s="17"/>
      <c r="K16" s="17"/>
      <c r="O16" s="15"/>
      <c r="P16" s="15"/>
      <c r="Q16" s="15"/>
      <c r="R16" s="15"/>
    </row>
    <row r="17" spans="1:18" ht="12.75" customHeight="1">
      <c r="A17" s="9" t="s">
        <v>39</v>
      </c>
      <c r="B17" s="74"/>
      <c r="C17" s="74"/>
      <c r="D17" s="32"/>
      <c r="E17" s="33"/>
      <c r="F17" s="11" t="s">
        <v>28</v>
      </c>
      <c r="G17" s="12" t="str">
        <f aca="true" t="shared" si="1" ref="G17:G22">IF(E17="A",4,IF(E17="B",3,IF(E17="C",2,IF(E17="D",1,IF(E17="F",0,"  ")))))</f>
        <v>  </v>
      </c>
      <c r="H17" s="16"/>
      <c r="I17" s="17"/>
      <c r="J17" s="17"/>
      <c r="K17" s="17"/>
      <c r="O17" s="15"/>
      <c r="P17" s="15"/>
      <c r="Q17" s="15"/>
      <c r="R17" s="15"/>
    </row>
    <row r="18" spans="1:18" ht="12.75" customHeight="1">
      <c r="A18" s="9" t="s">
        <v>38</v>
      </c>
      <c r="B18" s="75"/>
      <c r="C18" s="75"/>
      <c r="D18" s="32"/>
      <c r="E18" s="33"/>
      <c r="F18" s="11" t="s">
        <v>28</v>
      </c>
      <c r="G18" s="12" t="str">
        <f t="shared" si="1"/>
        <v>  </v>
      </c>
      <c r="H18" s="16"/>
      <c r="I18" s="17"/>
      <c r="J18" s="17"/>
      <c r="K18" s="17"/>
      <c r="O18" s="15"/>
      <c r="P18" s="15"/>
      <c r="Q18" s="15"/>
      <c r="R18" s="15"/>
    </row>
    <row r="19" spans="1:18" ht="12.75" customHeight="1">
      <c r="A19" s="9" t="s">
        <v>31</v>
      </c>
      <c r="B19" s="75"/>
      <c r="C19" s="75"/>
      <c r="D19" s="32"/>
      <c r="E19" s="33"/>
      <c r="F19" s="11" t="s">
        <v>28</v>
      </c>
      <c r="G19" s="12" t="str">
        <f t="shared" si="1"/>
        <v>  </v>
      </c>
      <c r="H19" s="16"/>
      <c r="I19" s="53" t="s">
        <v>11</v>
      </c>
      <c r="J19" s="53"/>
      <c r="K19" s="53"/>
      <c r="O19" s="15"/>
      <c r="P19" s="15"/>
      <c r="Q19" s="15"/>
      <c r="R19" s="15"/>
    </row>
    <row r="20" spans="1:18" ht="12.75" customHeight="1">
      <c r="A20" s="9" t="s">
        <v>32</v>
      </c>
      <c r="B20" s="75"/>
      <c r="C20" s="75"/>
      <c r="D20" s="32"/>
      <c r="E20" s="33"/>
      <c r="F20" s="11" t="s">
        <v>28</v>
      </c>
      <c r="G20" s="12" t="str">
        <f t="shared" si="1"/>
        <v>  </v>
      </c>
      <c r="H20" s="16"/>
      <c r="I20" s="53" t="e">
        <f>Q22/O22</f>
        <v>#DIV/0!</v>
      </c>
      <c r="J20" s="53"/>
      <c r="K20" s="53"/>
      <c r="O20" s="15"/>
      <c r="P20" s="15"/>
      <c r="Q20" s="15"/>
      <c r="R20" s="15"/>
    </row>
    <row r="21" spans="1:18" ht="12.75" customHeight="1">
      <c r="A21" s="9" t="s">
        <v>33</v>
      </c>
      <c r="B21" s="75"/>
      <c r="C21" s="75"/>
      <c r="D21" s="32"/>
      <c r="E21" s="33"/>
      <c r="F21" s="11" t="s">
        <v>28</v>
      </c>
      <c r="G21" s="12" t="str">
        <f t="shared" si="1"/>
        <v>  </v>
      </c>
      <c r="H21" s="16"/>
      <c r="I21" s="17"/>
      <c r="J21" s="17"/>
      <c r="K21" s="17"/>
      <c r="O21" s="15"/>
      <c r="P21" s="15"/>
      <c r="Q21" s="15"/>
      <c r="R21" s="15"/>
    </row>
    <row r="22" spans="1:17" ht="12.75" customHeight="1">
      <c r="A22" s="9" t="s">
        <v>34</v>
      </c>
      <c r="B22" s="75"/>
      <c r="C22" s="75"/>
      <c r="D22" s="32"/>
      <c r="E22" s="33"/>
      <c r="F22" s="11" t="s">
        <v>28</v>
      </c>
      <c r="G22" s="12" t="str">
        <f t="shared" si="1"/>
        <v>  </v>
      </c>
      <c r="O22" s="16">
        <f>COUNT(G17:G22)</f>
        <v>0</v>
      </c>
      <c r="P22" s="17"/>
      <c r="Q22" s="17">
        <f>SUM(G17:G22)</f>
        <v>0</v>
      </c>
    </row>
    <row r="23" spans="1:17" ht="1.5" customHeight="1">
      <c r="A23" s="9"/>
      <c r="B23" s="9"/>
      <c r="C23" s="22"/>
      <c r="D23" s="10"/>
      <c r="E23" s="23"/>
      <c r="F23" s="11"/>
      <c r="G23" s="13"/>
      <c r="O23" s="16"/>
      <c r="P23" s="17"/>
      <c r="Q23" s="17"/>
    </row>
    <row r="24" spans="1:18" ht="15">
      <c r="A24" s="71" t="s">
        <v>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O24" s="15"/>
      <c r="P24" s="15"/>
      <c r="Q24" s="15"/>
      <c r="R24" s="15"/>
    </row>
    <row r="25" spans="1:18" ht="10.5" customHeight="1">
      <c r="A25" s="7"/>
      <c r="B25" s="7"/>
      <c r="C25" s="5"/>
      <c r="D25" s="3"/>
      <c r="E25" s="6" t="s">
        <v>41</v>
      </c>
      <c r="F25" s="4"/>
      <c r="G25" s="6" t="s">
        <v>42</v>
      </c>
      <c r="H25" s="16"/>
      <c r="I25" s="17"/>
      <c r="J25" s="17"/>
      <c r="K25" s="17"/>
      <c r="O25" s="15"/>
      <c r="P25" s="15"/>
      <c r="Q25" s="15"/>
      <c r="R25" s="15"/>
    </row>
    <row r="26" spans="1:18" ht="12.75" customHeight="1">
      <c r="A26" s="9" t="s">
        <v>39</v>
      </c>
      <c r="B26" s="70"/>
      <c r="C26" s="70"/>
      <c r="D26" s="32"/>
      <c r="E26" s="33"/>
      <c r="F26" s="11" t="s">
        <v>30</v>
      </c>
      <c r="G26" s="12" t="str">
        <f>IF(E26="A",4,IF(E26="B",3,IF(E26="C",2,IF(E26="D",1,IF(E26="F",0,"  ")))))</f>
        <v>  </v>
      </c>
      <c r="H26" s="16"/>
      <c r="I26" s="17"/>
      <c r="J26" s="17"/>
      <c r="K26" s="17"/>
      <c r="O26" s="15"/>
      <c r="P26" s="15"/>
      <c r="Q26" s="15"/>
      <c r="R26" s="15"/>
    </row>
    <row r="27" spans="1:18" ht="12.75" customHeight="1">
      <c r="A27" s="9" t="s">
        <v>38</v>
      </c>
      <c r="B27" s="69"/>
      <c r="C27" s="69"/>
      <c r="D27" s="32"/>
      <c r="E27" s="33"/>
      <c r="F27" s="11" t="s">
        <v>30</v>
      </c>
      <c r="G27" s="12" t="str">
        <f>IF(E27="A",4,IF(E27="B",3,IF(E27="C",2,IF(E27="D",1,IF(E27="F",0,"  ")))))</f>
        <v>  </v>
      </c>
      <c r="H27" s="16"/>
      <c r="I27" s="53" t="s">
        <v>12</v>
      </c>
      <c r="J27" s="53"/>
      <c r="K27" s="53"/>
      <c r="O27" s="15"/>
      <c r="P27" s="15"/>
      <c r="Q27" s="15"/>
      <c r="R27" s="15"/>
    </row>
    <row r="28" spans="1:18" ht="12.75" customHeight="1">
      <c r="A28" s="9" t="s">
        <v>31</v>
      </c>
      <c r="B28" s="69"/>
      <c r="C28" s="69"/>
      <c r="D28" s="32"/>
      <c r="E28" s="33"/>
      <c r="F28" s="11" t="s">
        <v>30</v>
      </c>
      <c r="G28" s="12" t="str">
        <f>IF(E28="A",4,IF(E28="B",3,IF(E28="C",2,IF(E28="D",1,IF(E28="F",0,"  ")))))</f>
        <v>  </v>
      </c>
      <c r="H28" s="16"/>
      <c r="I28" s="53" t="e">
        <f>Q29/O29</f>
        <v>#DIV/0!</v>
      </c>
      <c r="J28" s="53"/>
      <c r="K28" s="53"/>
      <c r="O28" s="15"/>
      <c r="P28" s="15"/>
      <c r="Q28" s="15"/>
      <c r="R28" s="15"/>
    </row>
    <row r="29" spans="1:17" ht="12.75" customHeight="1">
      <c r="A29" s="9" t="s">
        <v>32</v>
      </c>
      <c r="B29" s="69"/>
      <c r="C29" s="69"/>
      <c r="D29" s="32"/>
      <c r="E29" s="33"/>
      <c r="F29" s="11" t="s">
        <v>30</v>
      </c>
      <c r="G29" s="12" t="str">
        <f>IF(E29="A",4,IF(E29="B",3,IF(E29="C",2,IF(E29="D",1,IF(E29="F",0,"  ")))))</f>
        <v>  </v>
      </c>
      <c r="O29" s="16">
        <f>COUNT(G26:G29)</f>
        <v>0</v>
      </c>
      <c r="P29" s="17"/>
      <c r="Q29" s="17">
        <f>SUM(G26:G29)</f>
        <v>0</v>
      </c>
    </row>
    <row r="30" spans="1:17" ht="1.5" customHeight="1">
      <c r="A30" s="9"/>
      <c r="B30" s="9"/>
      <c r="C30" s="22"/>
      <c r="D30" s="10"/>
      <c r="E30" s="23"/>
      <c r="F30" s="11"/>
      <c r="G30" s="13"/>
      <c r="O30" s="16"/>
      <c r="P30" s="17"/>
      <c r="Q30" s="17"/>
    </row>
    <row r="31" spans="1:18" ht="15">
      <c r="A31" s="71" t="s">
        <v>29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O31" s="15"/>
      <c r="P31" s="15"/>
      <c r="Q31" s="15"/>
      <c r="R31" s="15"/>
    </row>
    <row r="32" spans="1:18" ht="10.5" customHeight="1">
      <c r="A32" s="7"/>
      <c r="B32" s="7"/>
      <c r="C32" s="5"/>
      <c r="D32" s="3"/>
      <c r="E32" s="6" t="s">
        <v>41</v>
      </c>
      <c r="F32" s="4"/>
      <c r="G32" s="6" t="s">
        <v>42</v>
      </c>
      <c r="H32" s="16"/>
      <c r="I32" s="17"/>
      <c r="J32" s="17"/>
      <c r="K32" s="17"/>
      <c r="O32" s="15"/>
      <c r="P32" s="15"/>
      <c r="Q32" s="15"/>
      <c r="R32" s="15"/>
    </row>
    <row r="33" spans="1:18" ht="12.75" customHeight="1">
      <c r="A33" s="9" t="s">
        <v>39</v>
      </c>
      <c r="B33" s="70"/>
      <c r="C33" s="70"/>
      <c r="D33" s="32"/>
      <c r="E33" s="33"/>
      <c r="F33" s="11" t="s">
        <v>28</v>
      </c>
      <c r="G33" s="12" t="str">
        <f>IF(E33="A",4,IF(E33="B",3,IF(E33="C",2,IF(E33="D",1,IF(E33="F",0,"  ")))))</f>
        <v>  </v>
      </c>
      <c r="H33" s="16"/>
      <c r="I33" s="17"/>
      <c r="J33" s="17"/>
      <c r="K33" s="17"/>
      <c r="O33" s="15"/>
      <c r="P33" s="15"/>
      <c r="Q33" s="15"/>
      <c r="R33" s="15"/>
    </row>
    <row r="34" spans="1:18" ht="12.75" customHeight="1">
      <c r="A34" s="9" t="s">
        <v>38</v>
      </c>
      <c r="B34" s="69"/>
      <c r="C34" s="69"/>
      <c r="D34" s="32"/>
      <c r="E34" s="33"/>
      <c r="F34" s="11" t="s">
        <v>28</v>
      </c>
      <c r="G34" s="12" t="str">
        <f>IF(E34="A",4,IF(E34="B",3,IF(E34="C",2,IF(E34="D",1,IF(E34="F",0,"  ")))))</f>
        <v>  </v>
      </c>
      <c r="O34" s="16">
        <f>COUNT(G33:G34)</f>
        <v>0</v>
      </c>
      <c r="P34" s="17"/>
      <c r="Q34" s="17">
        <f>SUM(G33:G34)</f>
        <v>0</v>
      </c>
      <c r="R34" s="17" t="e">
        <f>Q34/O34</f>
        <v>#DIV/0!</v>
      </c>
    </row>
    <row r="35" spans="1:18" ht="1.5" customHeight="1">
      <c r="A35" s="9"/>
      <c r="B35" s="9"/>
      <c r="C35" s="22"/>
      <c r="D35" s="10"/>
      <c r="E35" s="23"/>
      <c r="F35" s="11"/>
      <c r="G35" s="13"/>
      <c r="O35" s="16"/>
      <c r="P35" s="17"/>
      <c r="Q35" s="17"/>
      <c r="R35" s="16"/>
    </row>
    <row r="36" spans="1:18" ht="15">
      <c r="A36" s="71" t="s">
        <v>25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O36" s="15"/>
      <c r="P36" s="15"/>
      <c r="Q36" s="15"/>
      <c r="R36" s="15"/>
    </row>
    <row r="37" spans="1:18" ht="10.5" customHeight="1">
      <c r="A37" s="7"/>
      <c r="B37" s="7"/>
      <c r="C37" s="5"/>
      <c r="D37" s="3"/>
      <c r="E37" s="6" t="s">
        <v>41</v>
      </c>
      <c r="F37" s="4"/>
      <c r="G37" s="6" t="s">
        <v>42</v>
      </c>
      <c r="H37" s="16"/>
      <c r="I37" s="17"/>
      <c r="J37" s="17"/>
      <c r="K37" s="17"/>
      <c r="O37" s="15"/>
      <c r="P37" s="15"/>
      <c r="Q37" s="15"/>
      <c r="R37" s="15"/>
    </row>
    <row r="38" spans="1:18" ht="12.75" customHeight="1">
      <c r="A38" s="9" t="s">
        <v>40</v>
      </c>
      <c r="B38" s="70"/>
      <c r="C38" s="70"/>
      <c r="D38" s="32"/>
      <c r="E38" s="33"/>
      <c r="F38" s="13" t="s">
        <v>30</v>
      </c>
      <c r="G38" s="12" t="str">
        <f>IF(E38="A",4,IF(E38="B",3,IF(E38="C",2,IF(E38="D",1,IF(E38="F",0,"  ")))))</f>
        <v>  </v>
      </c>
      <c r="H38" s="16"/>
      <c r="I38" s="17"/>
      <c r="J38" s="17"/>
      <c r="K38" s="17"/>
      <c r="O38" s="15"/>
      <c r="P38" s="15"/>
      <c r="Q38" s="15"/>
      <c r="R38" s="15"/>
    </row>
    <row r="39" spans="1:18" ht="12.75" customHeight="1">
      <c r="A39" s="9" t="s">
        <v>22</v>
      </c>
      <c r="B39" s="69"/>
      <c r="C39" s="69"/>
      <c r="D39" s="32"/>
      <c r="E39" s="33"/>
      <c r="F39" s="11" t="s">
        <v>30</v>
      </c>
      <c r="G39" s="12" t="str">
        <f>IF(E39="A",4,IF(E39="B",3,IF(E39="C",2,IF(E39="D",1,IF(E39="F",0,"  ")))))</f>
        <v>  </v>
      </c>
      <c r="H39" s="16"/>
      <c r="I39" s="53" t="s">
        <v>13</v>
      </c>
      <c r="J39" s="53"/>
      <c r="K39" s="53"/>
      <c r="O39" s="15"/>
      <c r="P39" s="15"/>
      <c r="Q39" s="15"/>
      <c r="R39" s="15"/>
    </row>
    <row r="40" spans="1:18" ht="12.75" customHeight="1">
      <c r="A40" s="9" t="s">
        <v>23</v>
      </c>
      <c r="B40" s="69"/>
      <c r="C40" s="69"/>
      <c r="D40" s="32"/>
      <c r="E40" s="33"/>
      <c r="F40" s="11" t="s">
        <v>30</v>
      </c>
      <c r="G40" s="12" t="str">
        <f>IF(E40="A",4,IF(E40="B",3,IF(E40="C",2,IF(E40="D",1,IF(E40="F",0,"  ")))))</f>
        <v>  </v>
      </c>
      <c r="H40" s="16"/>
      <c r="I40" s="53" t="e">
        <f>Q41/O41</f>
        <v>#DIV/0!</v>
      </c>
      <c r="J40" s="53"/>
      <c r="K40" s="53"/>
      <c r="O40" s="15"/>
      <c r="P40" s="15"/>
      <c r="Q40" s="15"/>
      <c r="R40" s="15"/>
    </row>
    <row r="41" spans="1:17" ht="12.75" customHeight="1">
      <c r="A41" s="9" t="s">
        <v>32</v>
      </c>
      <c r="B41" s="69"/>
      <c r="C41" s="69"/>
      <c r="D41" s="32"/>
      <c r="E41" s="33"/>
      <c r="F41" s="11" t="s">
        <v>30</v>
      </c>
      <c r="G41" s="12" t="str">
        <f>IF(E41="A",4,IF(E41="B",3,IF(E41="C",2,IF(E41="D",1,IF(E41="F",0,"  ")))))</f>
        <v>  </v>
      </c>
      <c r="O41" s="16">
        <f>COUNT(G38:G41)</f>
        <v>0</v>
      </c>
      <c r="P41" s="17"/>
      <c r="Q41" s="17">
        <f>SUM(G38:G41)</f>
        <v>0</v>
      </c>
    </row>
    <row r="42" spans="1:17" ht="1.5" customHeight="1">
      <c r="A42" s="9"/>
      <c r="B42" s="9"/>
      <c r="C42" s="22"/>
      <c r="D42" s="10"/>
      <c r="E42" s="23"/>
      <c r="F42" s="11"/>
      <c r="G42" s="13"/>
      <c r="O42" s="16"/>
      <c r="P42" s="17"/>
      <c r="Q42" s="17"/>
    </row>
    <row r="43" spans="1:18" ht="15">
      <c r="A43" s="71" t="s">
        <v>26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O43" s="15"/>
      <c r="P43" s="15"/>
      <c r="Q43" s="15"/>
      <c r="R43" s="15"/>
    </row>
    <row r="44" spans="1:18" ht="10.5" customHeight="1">
      <c r="A44" s="7"/>
      <c r="B44" s="7"/>
      <c r="C44" s="5"/>
      <c r="D44" s="3"/>
      <c r="E44" s="6" t="s">
        <v>41</v>
      </c>
      <c r="F44" s="4"/>
      <c r="G44" s="6" t="s">
        <v>42</v>
      </c>
      <c r="H44" s="16"/>
      <c r="I44" s="17"/>
      <c r="J44" s="17"/>
      <c r="K44" s="17"/>
      <c r="O44" s="15"/>
      <c r="P44" s="15"/>
      <c r="Q44" s="15"/>
      <c r="R44" s="15"/>
    </row>
    <row r="45" spans="1:18" ht="12.75" customHeight="1">
      <c r="A45" s="9" t="s">
        <v>39</v>
      </c>
      <c r="B45" s="70"/>
      <c r="C45" s="70"/>
      <c r="D45" s="32"/>
      <c r="E45" s="33"/>
      <c r="F45" s="11" t="s">
        <v>28</v>
      </c>
      <c r="G45" s="12" t="str">
        <f aca="true" t="shared" si="2" ref="G45:G52">IF(E45="A",4,IF(E45="B",3,IF(E45="C",2,IF(E45="D",1,IF(E45="F",0,"  ")))))</f>
        <v>  </v>
      </c>
      <c r="H45" s="16"/>
      <c r="I45" s="17"/>
      <c r="J45" s="17"/>
      <c r="K45" s="17"/>
      <c r="O45" s="15"/>
      <c r="P45" s="15"/>
      <c r="Q45" s="15"/>
      <c r="R45" s="15"/>
    </row>
    <row r="46" spans="1:18" ht="12.75" customHeight="1">
      <c r="A46" s="9" t="s">
        <v>38</v>
      </c>
      <c r="B46" s="69"/>
      <c r="C46" s="69"/>
      <c r="D46" s="32"/>
      <c r="E46" s="33"/>
      <c r="F46" s="11" t="s">
        <v>28</v>
      </c>
      <c r="G46" s="12" t="str">
        <f t="shared" si="2"/>
        <v>  </v>
      </c>
      <c r="H46" s="16"/>
      <c r="I46" s="17"/>
      <c r="J46" s="17"/>
      <c r="K46" s="17"/>
      <c r="O46" s="15"/>
      <c r="P46" s="15"/>
      <c r="Q46" s="15"/>
      <c r="R46" s="15"/>
    </row>
    <row r="47" spans="1:18" ht="12.75" customHeight="1">
      <c r="A47" s="9" t="s">
        <v>31</v>
      </c>
      <c r="B47" s="69"/>
      <c r="C47" s="69"/>
      <c r="D47" s="32"/>
      <c r="E47" s="33"/>
      <c r="F47" s="11" t="s">
        <v>28</v>
      </c>
      <c r="G47" s="12" t="str">
        <f t="shared" si="2"/>
        <v>  </v>
      </c>
      <c r="H47" s="16"/>
      <c r="I47" s="17"/>
      <c r="J47" s="17"/>
      <c r="K47" s="17"/>
      <c r="O47" s="15"/>
      <c r="P47" s="15"/>
      <c r="Q47" s="15"/>
      <c r="R47" s="15"/>
    </row>
    <row r="48" spans="1:18" ht="12.75" customHeight="1">
      <c r="A48" s="9" t="s">
        <v>32</v>
      </c>
      <c r="B48" s="69"/>
      <c r="C48" s="69"/>
      <c r="D48" s="32"/>
      <c r="E48" s="33"/>
      <c r="F48" s="11" t="s">
        <v>28</v>
      </c>
      <c r="G48" s="12" t="str">
        <f t="shared" si="2"/>
        <v>  </v>
      </c>
      <c r="H48" s="16"/>
      <c r="I48" s="53" t="s">
        <v>14</v>
      </c>
      <c r="J48" s="53"/>
      <c r="K48" s="53"/>
      <c r="O48" s="15"/>
      <c r="P48" s="15"/>
      <c r="Q48" s="15"/>
      <c r="R48" s="15"/>
    </row>
    <row r="49" spans="1:17" ht="12.75" customHeight="1">
      <c r="A49" s="9" t="s">
        <v>33</v>
      </c>
      <c r="B49" s="69"/>
      <c r="C49" s="69"/>
      <c r="D49" s="32"/>
      <c r="E49" s="33"/>
      <c r="F49" s="11" t="s">
        <v>28</v>
      </c>
      <c r="G49" s="12" t="str">
        <f t="shared" si="2"/>
        <v>  </v>
      </c>
      <c r="H49" s="16"/>
      <c r="I49" s="53" t="e">
        <f>Q49/O49</f>
        <v>#DIV/0!</v>
      </c>
      <c r="J49" s="53"/>
      <c r="K49" s="53"/>
      <c r="O49" s="16">
        <f>COUNT(G45:G52)</f>
        <v>0</v>
      </c>
      <c r="P49" s="17"/>
      <c r="Q49" s="17">
        <f>SUM(G45:G52)</f>
        <v>0</v>
      </c>
    </row>
    <row r="50" spans="1:15" ht="12.75" customHeight="1">
      <c r="A50" s="9" t="s">
        <v>34</v>
      </c>
      <c r="B50" s="69"/>
      <c r="C50" s="69"/>
      <c r="D50" s="32"/>
      <c r="E50" s="33"/>
      <c r="F50" s="11" t="s">
        <v>28</v>
      </c>
      <c r="G50" s="12" t="str">
        <f t="shared" si="2"/>
        <v>  </v>
      </c>
      <c r="H50" s="16"/>
      <c r="I50" s="17"/>
      <c r="J50" s="17"/>
      <c r="K50" s="17"/>
      <c r="L50" s="15"/>
      <c r="M50" s="15"/>
      <c r="N50" s="15"/>
      <c r="O50" s="15"/>
    </row>
    <row r="51" spans="1:18" ht="15" customHeight="1" thickBot="1">
      <c r="A51" s="9" t="s">
        <v>35</v>
      </c>
      <c r="B51" s="69"/>
      <c r="C51" s="69"/>
      <c r="D51" s="32"/>
      <c r="E51" s="33"/>
      <c r="F51" s="11" t="s">
        <v>28</v>
      </c>
      <c r="G51" s="12" t="str">
        <f t="shared" si="2"/>
        <v>  </v>
      </c>
      <c r="H51" s="16"/>
      <c r="I51" s="17"/>
      <c r="J51" s="17"/>
      <c r="K51" s="31" t="s">
        <v>21</v>
      </c>
      <c r="L51" s="28"/>
      <c r="M51" s="28"/>
      <c r="N51" s="28"/>
      <c r="O51" s="28"/>
      <c r="P51" s="28"/>
      <c r="Q51" s="28"/>
      <c r="R51" s="28"/>
    </row>
    <row r="52" spans="1:19" ht="12.75" customHeight="1" thickTop="1">
      <c r="A52" s="9" t="s">
        <v>36</v>
      </c>
      <c r="B52" s="69"/>
      <c r="C52" s="69"/>
      <c r="D52" s="32"/>
      <c r="E52" s="33"/>
      <c r="F52" s="11" t="s">
        <v>28</v>
      </c>
      <c r="G52" s="12" t="str">
        <f t="shared" si="2"/>
        <v>  </v>
      </c>
      <c r="K52" s="54" t="s">
        <v>15</v>
      </c>
      <c r="L52" s="39" t="s">
        <v>2</v>
      </c>
      <c r="M52" s="40"/>
      <c r="N52" s="41" t="s">
        <v>9</v>
      </c>
      <c r="O52" s="42"/>
      <c r="P52" s="41" t="s">
        <v>3</v>
      </c>
      <c r="Q52" s="42"/>
      <c r="R52" s="57" t="s">
        <v>4</v>
      </c>
      <c r="S52" s="58"/>
    </row>
    <row r="53" spans="1:19" ht="15" customHeight="1">
      <c r="A53" s="7"/>
      <c r="B53" s="7"/>
      <c r="C53" s="3"/>
      <c r="D53" s="3"/>
      <c r="E53" s="4"/>
      <c r="F53" s="4"/>
      <c r="G53" s="4"/>
      <c r="H53" s="4"/>
      <c r="I53" s="17"/>
      <c r="K53" s="55"/>
      <c r="L53" s="51"/>
      <c r="M53" s="52"/>
      <c r="N53" s="49"/>
      <c r="O53" s="50"/>
      <c r="P53" s="49"/>
      <c r="Q53" s="50"/>
      <c r="R53" s="59">
        <f>SUM(N53:Q53)</f>
        <v>0</v>
      </c>
      <c r="S53" s="60"/>
    </row>
    <row r="54" spans="1:19" ht="15">
      <c r="A54" s="18"/>
      <c r="B54" s="65" t="s">
        <v>44</v>
      </c>
      <c r="C54" s="65"/>
      <c r="D54" s="65"/>
      <c r="E54" s="66"/>
      <c r="F54" s="83">
        <f>SUM(O13+O22+O29+O34+O41+O49)</f>
        <v>0</v>
      </c>
      <c r="G54" s="84"/>
      <c r="H54" s="20"/>
      <c r="I54" s="19"/>
      <c r="K54" s="55"/>
      <c r="L54" s="51"/>
      <c r="M54" s="52"/>
      <c r="N54" s="43"/>
      <c r="O54" s="44"/>
      <c r="P54" s="43"/>
      <c r="Q54" s="44"/>
      <c r="R54" s="59">
        <f>SUM(N54:Q54)</f>
        <v>0</v>
      </c>
      <c r="S54" s="60"/>
    </row>
    <row r="55" spans="1:19" ht="15" customHeight="1" thickBot="1">
      <c r="A55" s="18"/>
      <c r="B55" s="65" t="s">
        <v>43</v>
      </c>
      <c r="C55" s="65"/>
      <c r="D55" s="65"/>
      <c r="E55" s="66"/>
      <c r="F55" s="83">
        <f>SUM(Q13+Q22+Q29+Q34+Q41+Q49)</f>
        <v>0</v>
      </c>
      <c r="G55" s="84"/>
      <c r="H55" s="20"/>
      <c r="I55" s="19"/>
      <c r="K55" s="56"/>
      <c r="L55" s="51"/>
      <c r="M55" s="52"/>
      <c r="N55" s="45"/>
      <c r="O55" s="46"/>
      <c r="P55" s="45"/>
      <c r="Q55" s="46"/>
      <c r="R55" s="37">
        <f>SUM(N55:Q55)</f>
        <v>0</v>
      </c>
      <c r="S55" s="38"/>
    </row>
    <row r="56" spans="1:19" ht="6.75" customHeight="1" thickBot="1" thickTop="1">
      <c r="A56" s="18"/>
      <c r="B56" s="18"/>
      <c r="C56" s="19"/>
      <c r="D56" s="19"/>
      <c r="E56" s="20"/>
      <c r="F56" s="20"/>
      <c r="G56" s="20"/>
      <c r="H56" s="20"/>
      <c r="I56" s="19"/>
      <c r="K56" s="19"/>
      <c r="L56" s="29"/>
      <c r="M56" s="29"/>
      <c r="N56" s="29"/>
      <c r="O56" s="29"/>
      <c r="P56" s="29"/>
      <c r="Q56" s="29"/>
      <c r="R56" s="29"/>
      <c r="S56" s="29"/>
    </row>
    <row r="57" spans="1:19" ht="15" customHeight="1" thickTop="1">
      <c r="A57" s="18"/>
      <c r="B57" s="67" t="s">
        <v>18</v>
      </c>
      <c r="C57" s="67"/>
      <c r="D57" s="67"/>
      <c r="E57" s="68"/>
      <c r="F57" s="61" t="e">
        <f>F55/F54</f>
        <v>#DIV/0!</v>
      </c>
      <c r="G57" s="62"/>
      <c r="H57" s="24"/>
      <c r="I57" s="24"/>
      <c r="K57" s="54" t="s">
        <v>16</v>
      </c>
      <c r="L57" s="39" t="s">
        <v>17</v>
      </c>
      <c r="M57" s="40"/>
      <c r="N57" s="36" t="s">
        <v>5</v>
      </c>
      <c r="O57" s="36" t="s">
        <v>6</v>
      </c>
      <c r="P57" s="36" t="s">
        <v>7</v>
      </c>
      <c r="Q57" s="36" t="s">
        <v>8</v>
      </c>
      <c r="R57" s="57" t="s">
        <v>4</v>
      </c>
      <c r="S57" s="58"/>
    </row>
    <row r="58" spans="1:19" ht="15" customHeight="1" thickBot="1">
      <c r="A58" s="2"/>
      <c r="B58" s="67"/>
      <c r="C58" s="67"/>
      <c r="D58" s="67"/>
      <c r="E58" s="68"/>
      <c r="F58" s="63"/>
      <c r="G58" s="64"/>
      <c r="K58" s="55"/>
      <c r="L58" s="51"/>
      <c r="M58" s="52"/>
      <c r="N58" s="34"/>
      <c r="O58" s="34"/>
      <c r="P58" s="34"/>
      <c r="Q58" s="34"/>
      <c r="R58" s="59">
        <f>SUM(N58:Q58)</f>
        <v>0</v>
      </c>
      <c r="S58" s="60"/>
    </row>
    <row r="59" spans="1:19" ht="13.5" customHeight="1" thickTop="1">
      <c r="A59" t="s">
        <v>0</v>
      </c>
      <c r="B59" s="2"/>
      <c r="E59" s="82" t="s">
        <v>47</v>
      </c>
      <c r="F59" s="82"/>
      <c r="G59" s="82"/>
      <c r="H59" s="82"/>
      <c r="I59" s="82"/>
      <c r="K59" s="55"/>
      <c r="L59" s="51"/>
      <c r="M59" s="52"/>
      <c r="N59" s="34"/>
      <c r="O59" s="34"/>
      <c r="P59" s="34"/>
      <c r="Q59" s="34"/>
      <c r="R59" s="59">
        <f>SUM(N59:Q59)</f>
        <v>0</v>
      </c>
      <c r="S59" s="60"/>
    </row>
    <row r="60" spans="1:19" ht="15" customHeight="1" thickBot="1">
      <c r="A60" s="81" t="s">
        <v>20</v>
      </c>
      <c r="B60" s="81"/>
      <c r="C60" s="81"/>
      <c r="D60" s="81"/>
      <c r="E60" s="81"/>
      <c r="F60" s="81"/>
      <c r="G60" s="81"/>
      <c r="H60" s="81"/>
      <c r="I60" s="81"/>
      <c r="K60" s="56"/>
      <c r="L60" s="47"/>
      <c r="M60" s="48"/>
      <c r="N60" s="35"/>
      <c r="O60" s="35"/>
      <c r="P60" s="35"/>
      <c r="Q60" s="35"/>
      <c r="R60" s="37">
        <f>SUM(N60:Q60)</f>
        <v>0</v>
      </c>
      <c r="S60" s="38"/>
    </row>
    <row r="61" ht="13.5" thickTop="1"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</sheetData>
  <sheetProtection sheet="1" objects="1" scenarios="1"/>
  <mergeCells count="86">
    <mergeCell ref="B51:C51"/>
    <mergeCell ref="B52:C52"/>
    <mergeCell ref="E59:I59"/>
    <mergeCell ref="A43:K43"/>
    <mergeCell ref="I39:K39"/>
    <mergeCell ref="I40:K40"/>
    <mergeCell ref="I48:K48"/>
    <mergeCell ref="K57:K60"/>
    <mergeCell ref="F54:G54"/>
    <mergeCell ref="F55:G55"/>
    <mergeCell ref="A60:I60"/>
    <mergeCell ref="B39:C39"/>
    <mergeCell ref="B40:C40"/>
    <mergeCell ref="B41:C41"/>
    <mergeCell ref="B45:C45"/>
    <mergeCell ref="B47:C47"/>
    <mergeCell ref="B46:C46"/>
    <mergeCell ref="B48:C48"/>
    <mergeCell ref="B49:C49"/>
    <mergeCell ref="B50:C50"/>
    <mergeCell ref="B34:C34"/>
    <mergeCell ref="B38:C38"/>
    <mergeCell ref="B20:C20"/>
    <mergeCell ref="B21:C21"/>
    <mergeCell ref="B22:C22"/>
    <mergeCell ref="B26:C26"/>
    <mergeCell ref="B27:C27"/>
    <mergeCell ref="B28:C28"/>
    <mergeCell ref="A24:K24"/>
    <mergeCell ref="A36:K36"/>
    <mergeCell ref="A2:D2"/>
    <mergeCell ref="A4:K4"/>
    <mergeCell ref="A15:K15"/>
    <mergeCell ref="B7:C7"/>
    <mergeCell ref="B8:C8"/>
    <mergeCell ref="B9:C9"/>
    <mergeCell ref="B6:C6"/>
    <mergeCell ref="A1:S1"/>
    <mergeCell ref="I10:K10"/>
    <mergeCell ref="I9:K9"/>
    <mergeCell ref="I19:K19"/>
    <mergeCell ref="I20:K20"/>
    <mergeCell ref="B17:C17"/>
    <mergeCell ref="B18:C18"/>
    <mergeCell ref="B19:C19"/>
    <mergeCell ref="E2:G2"/>
    <mergeCell ref="H2:M2"/>
    <mergeCell ref="B29:C29"/>
    <mergeCell ref="B33:C33"/>
    <mergeCell ref="B10:C10"/>
    <mergeCell ref="B11:C11"/>
    <mergeCell ref="B12:C12"/>
    <mergeCell ref="B13:C13"/>
    <mergeCell ref="A31:K31"/>
    <mergeCell ref="I28:K28"/>
    <mergeCell ref="I27:K27"/>
    <mergeCell ref="R59:S59"/>
    <mergeCell ref="F57:G58"/>
    <mergeCell ref="B54:E54"/>
    <mergeCell ref="B55:E55"/>
    <mergeCell ref="B57:E58"/>
    <mergeCell ref="L54:M54"/>
    <mergeCell ref="L55:M55"/>
    <mergeCell ref="L58:M58"/>
    <mergeCell ref="R52:S52"/>
    <mergeCell ref="R53:S53"/>
    <mergeCell ref="R54:S54"/>
    <mergeCell ref="R55:S55"/>
    <mergeCell ref="R57:S57"/>
    <mergeCell ref="R58:S58"/>
    <mergeCell ref="N55:O55"/>
    <mergeCell ref="P53:Q53"/>
    <mergeCell ref="L53:M53"/>
    <mergeCell ref="L59:M59"/>
    <mergeCell ref="I49:K49"/>
    <mergeCell ref="K52:K55"/>
    <mergeCell ref="R60:S60"/>
    <mergeCell ref="L52:M52"/>
    <mergeCell ref="L57:M57"/>
    <mergeCell ref="N52:O52"/>
    <mergeCell ref="P52:Q52"/>
    <mergeCell ref="P54:Q54"/>
    <mergeCell ref="P55:Q55"/>
    <mergeCell ref="L60:M60"/>
    <mergeCell ref="N53:O53"/>
    <mergeCell ref="N54:O54"/>
  </mergeCells>
  <printOptions/>
  <pageMargins left="0.5" right="0.5" top="0.25" bottom="0.25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KSOEHD Lab User</dc:creator>
  <cp:keywords/>
  <dc:description/>
  <cp:lastModifiedBy>Donald Neely</cp:lastModifiedBy>
  <cp:lastPrinted>2009-05-20T00:52:56Z</cp:lastPrinted>
  <dcterms:created xsi:type="dcterms:W3CDTF">2009-05-18T15:49:58Z</dcterms:created>
  <dcterms:modified xsi:type="dcterms:W3CDTF">2018-05-02T15:06:10Z</dcterms:modified>
  <cp:category/>
  <cp:version/>
  <cp:contentType/>
  <cp:contentStatus/>
</cp:coreProperties>
</file>